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0" yWindow="-105" windowWidth="15225" windowHeight="91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Sheet1!$A$1:$N$53</definedName>
  </definedNames>
  <calcPr calcId="125725"/>
</workbook>
</file>

<file path=xl/calcChain.xml><?xml version="1.0" encoding="utf-8"?>
<calcChain xmlns="http://schemas.openxmlformats.org/spreadsheetml/2006/main">
  <c r="M47" i="1"/>
  <c r="M45"/>
  <c r="M42"/>
  <c r="M40"/>
  <c r="M14"/>
  <c r="M12"/>
  <c r="M5"/>
  <c r="M7"/>
  <c r="M9"/>
  <c r="M28"/>
  <c r="M24"/>
  <c r="M26"/>
  <c r="M21"/>
  <c r="M19"/>
  <c r="M17"/>
  <c r="M3"/>
  <c r="M35"/>
  <c r="M37"/>
  <c r="M30"/>
</calcChain>
</file>

<file path=xl/sharedStrings.xml><?xml version="1.0" encoding="utf-8"?>
<sst xmlns="http://schemas.openxmlformats.org/spreadsheetml/2006/main" count="268" uniqueCount="123">
  <si>
    <t>CODE</t>
  </si>
  <si>
    <t>Name</t>
  </si>
  <si>
    <t>RD 1</t>
  </si>
  <si>
    <t>Pts</t>
  </si>
  <si>
    <t>RD 2</t>
  </si>
  <si>
    <t>RD 3</t>
  </si>
  <si>
    <t>RD 4</t>
  </si>
  <si>
    <t>Place</t>
  </si>
  <si>
    <t>Record</t>
  </si>
  <si>
    <t>Angelo Cavoto</t>
  </si>
  <si>
    <t>Allison VonBorstel</t>
  </si>
  <si>
    <t>Michelle Villegas</t>
  </si>
  <si>
    <t>Sandburg 101</t>
  </si>
  <si>
    <t>Sandburg 102</t>
  </si>
  <si>
    <t>Danny Benz</t>
  </si>
  <si>
    <t>Paige Handley</t>
  </si>
  <si>
    <t>Sandburg 103</t>
  </si>
  <si>
    <t>Brian Tomkins</t>
  </si>
  <si>
    <t>Darcy McLaughlin</t>
  </si>
  <si>
    <t>Sandburg 104</t>
  </si>
  <si>
    <t>Josh Skwarczyk</t>
  </si>
  <si>
    <t>Megan VonBorstel</t>
  </si>
  <si>
    <t>Loyola 101</t>
  </si>
  <si>
    <t>Raman Michael</t>
  </si>
  <si>
    <t>Chris Reid</t>
  </si>
  <si>
    <t>Loyola 102</t>
  </si>
  <si>
    <t>Connor O'Hanlon</t>
  </si>
  <si>
    <t>Patrick Nally</t>
  </si>
  <si>
    <t>Fenwick 101</t>
  </si>
  <si>
    <t>Raffi Triggiano</t>
  </si>
  <si>
    <t>Fremd 101</t>
  </si>
  <si>
    <t>Jeffrey Pearson</t>
  </si>
  <si>
    <t>William Shih</t>
  </si>
  <si>
    <t>Fremd 102</t>
  </si>
  <si>
    <t>John Rizner</t>
  </si>
  <si>
    <t>Scott Kirkwood</t>
  </si>
  <si>
    <t>Sri Nanduri</t>
  </si>
  <si>
    <t>Vivek Metha</t>
  </si>
  <si>
    <t>Fremd 104</t>
  </si>
  <si>
    <t>Rajat Duggirala</t>
  </si>
  <si>
    <t>W</t>
  </si>
  <si>
    <t>4-0</t>
  </si>
  <si>
    <t>1ST</t>
  </si>
  <si>
    <t>Evanston 101</t>
  </si>
  <si>
    <t>Aaron clarke</t>
  </si>
  <si>
    <t>Ben Garfin</t>
  </si>
  <si>
    <t>Evanston 103</t>
  </si>
  <si>
    <t>Russell Filmore-Brady</t>
  </si>
  <si>
    <t>Jacob Reber</t>
  </si>
  <si>
    <t>Fenwick 105</t>
  </si>
  <si>
    <t>Anthony DeJulius</t>
  </si>
  <si>
    <t>Michael Del Monico</t>
  </si>
  <si>
    <t>Fenwick 106</t>
  </si>
  <si>
    <t>Joseph Cederoth</t>
  </si>
  <si>
    <t>Thomas Lanza</t>
  </si>
  <si>
    <t>Fremd 105</t>
  </si>
  <si>
    <t>Aakash Balaji</t>
  </si>
  <si>
    <t>New Trier 101</t>
  </si>
  <si>
    <t>Max Shaffer</t>
  </si>
  <si>
    <t>Will Nathan</t>
  </si>
  <si>
    <t>New Trier 102</t>
  </si>
  <si>
    <t>Gil Israel Rosen</t>
  </si>
  <si>
    <t>Heather Lawton</t>
  </si>
  <si>
    <t>Northridge 101</t>
  </si>
  <si>
    <t>Brett Balasa</t>
  </si>
  <si>
    <t>Jimmy Snitzer</t>
  </si>
  <si>
    <t>Northridge 102</t>
  </si>
  <si>
    <t>Colin Canfield</t>
  </si>
  <si>
    <t>Donovan Kelly</t>
  </si>
  <si>
    <t>Team Awards: To qualify, schools must win at least six rounds based on the best three entries on each team.</t>
  </si>
  <si>
    <t>First Place:</t>
  </si>
  <si>
    <t>Second Place:</t>
  </si>
  <si>
    <t>Third Place:</t>
  </si>
  <si>
    <t>L</t>
  </si>
  <si>
    <t>CON V CS101</t>
  </si>
  <si>
    <t>PRO V FEN101</t>
  </si>
  <si>
    <t>CON V FEN105</t>
  </si>
  <si>
    <t>PRO V CS102</t>
  </si>
  <si>
    <t>CON V FR101</t>
  </si>
  <si>
    <t>PRO V CS103</t>
  </si>
  <si>
    <t>BYE</t>
  </si>
  <si>
    <t>CON V CS104</t>
  </si>
  <si>
    <t>PRO V FR102</t>
  </si>
  <si>
    <t>PRO V NT102</t>
  </si>
  <si>
    <t>CON V EV103</t>
  </si>
  <si>
    <t>CON V FEN106</t>
  </si>
  <si>
    <t>PRO V NRP101</t>
  </si>
  <si>
    <t>CON V FR105</t>
  </si>
  <si>
    <t>PRO V EV101</t>
  </si>
  <si>
    <t>PRO V NRP102</t>
  </si>
  <si>
    <t>CON V NT101</t>
  </si>
  <si>
    <t>CON V FR104</t>
  </si>
  <si>
    <t>PRO V LOY101</t>
  </si>
  <si>
    <t>CON V CS103</t>
  </si>
  <si>
    <t>CON V CS102</t>
  </si>
  <si>
    <t>PRO V FEN106</t>
  </si>
  <si>
    <t>PRO V FR105</t>
  </si>
  <si>
    <t>CON V NRP101</t>
  </si>
  <si>
    <t>PRO V LOY102</t>
  </si>
  <si>
    <t>PRO V NT 101</t>
  </si>
  <si>
    <t>PRO V EV103</t>
  </si>
  <si>
    <t>CON V FR102</t>
  </si>
  <si>
    <t>CON V FEN101</t>
  </si>
  <si>
    <t>PRO V FEN105</t>
  </si>
  <si>
    <t>PRO V CS101</t>
  </si>
  <si>
    <t>CON V EV101</t>
  </si>
  <si>
    <t>2-2</t>
  </si>
  <si>
    <t>CON V LOY101</t>
  </si>
  <si>
    <t>PRO V FR101</t>
  </si>
  <si>
    <t>3-1</t>
  </si>
  <si>
    <t>1-3</t>
  </si>
  <si>
    <t>0-4</t>
  </si>
  <si>
    <t>2ND</t>
  </si>
  <si>
    <t>3RD</t>
  </si>
  <si>
    <t>4TH</t>
  </si>
  <si>
    <t>5TH</t>
  </si>
  <si>
    <t>6TH</t>
  </si>
  <si>
    <t>SANDBURG</t>
  </si>
  <si>
    <t>9-3 RECORD</t>
  </si>
  <si>
    <t>FREMD</t>
  </si>
  <si>
    <t>6-6 RECORD</t>
  </si>
  <si>
    <t>FENWICK</t>
  </si>
  <si>
    <t>4-8 RECORD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</si>
</sst>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u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16" fontId="3" fillId="0" borderId="0" xfId="0" applyNumberFormat="1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topLeftCell="A37" zoomScaleNormal="100" workbookViewId="0">
      <selection activeCell="C57" sqref="C57"/>
    </sheetView>
  </sheetViews>
  <sheetFormatPr defaultRowHeight="12.75"/>
  <cols>
    <col min="1" max="1" width="13.85546875" customWidth="1"/>
    <col min="2" max="2" width="19.140625" customWidth="1"/>
    <col min="3" max="3" width="17.5703125" customWidth="1"/>
    <col min="4" max="4" width="6.85546875" style="2" customWidth="1"/>
    <col min="5" max="5" width="7.7109375" customWidth="1"/>
    <col min="6" max="6" width="7" style="2" customWidth="1"/>
    <col min="7" max="7" width="7.7109375" customWidth="1"/>
    <col min="8" max="8" width="6.85546875" style="2" customWidth="1"/>
    <col min="9" max="9" width="7.7109375" customWidth="1"/>
    <col min="10" max="10" width="7" style="2" customWidth="1"/>
    <col min="11" max="11" width="7.7109375" customWidth="1"/>
    <col min="12" max="12" width="7.140625" style="2" bestFit="1" customWidth="1"/>
    <col min="13" max="13" width="5.140625" bestFit="1" customWidth="1"/>
    <col min="14" max="14" width="7.140625" bestFit="1" customWidth="1"/>
  </cols>
  <sheetData>
    <row r="1" spans="1:14" s="1" customFormat="1">
      <c r="A1" s="10" t="s">
        <v>0</v>
      </c>
      <c r="B1" s="10" t="s">
        <v>1</v>
      </c>
      <c r="C1" s="10" t="s">
        <v>1</v>
      </c>
      <c r="D1" s="6" t="s">
        <v>2</v>
      </c>
      <c r="E1" s="6" t="s">
        <v>3</v>
      </c>
      <c r="F1" s="6" t="s">
        <v>4</v>
      </c>
      <c r="G1" s="6" t="s">
        <v>3</v>
      </c>
      <c r="H1" s="6" t="s">
        <v>5</v>
      </c>
      <c r="I1" s="6" t="s">
        <v>3</v>
      </c>
      <c r="J1" s="6" t="s">
        <v>6</v>
      </c>
      <c r="K1" s="6" t="s">
        <v>3</v>
      </c>
      <c r="L1" s="5" t="s">
        <v>8</v>
      </c>
      <c r="M1" s="5" t="s">
        <v>3</v>
      </c>
      <c r="N1" s="5" t="s">
        <v>7</v>
      </c>
    </row>
    <row r="2" spans="1:14" ht="11.25" customHeight="1">
      <c r="A2" s="11"/>
      <c r="B2" s="7"/>
      <c r="C2" s="7"/>
      <c r="D2" s="8"/>
      <c r="E2" s="9"/>
      <c r="F2" s="8"/>
      <c r="G2" s="9"/>
      <c r="H2" s="8"/>
      <c r="I2" s="9"/>
      <c r="J2" s="8"/>
      <c r="K2" s="9"/>
      <c r="L2" s="14"/>
      <c r="M2" s="15"/>
      <c r="N2" s="4"/>
    </row>
    <row r="3" spans="1:14" ht="20.100000000000001" customHeight="1">
      <c r="A3" s="10" t="s">
        <v>12</v>
      </c>
      <c r="B3" s="3" t="s">
        <v>9</v>
      </c>
      <c r="C3" s="3" t="s">
        <v>10</v>
      </c>
      <c r="D3" s="12" t="s">
        <v>40</v>
      </c>
      <c r="E3" s="12">
        <v>58</v>
      </c>
      <c r="F3" s="12" t="s">
        <v>73</v>
      </c>
      <c r="G3" s="12">
        <v>56</v>
      </c>
      <c r="H3" s="12" t="s">
        <v>73</v>
      </c>
      <c r="I3" s="12">
        <v>58</v>
      </c>
      <c r="J3" s="12" t="s">
        <v>40</v>
      </c>
      <c r="K3" s="12">
        <v>58</v>
      </c>
      <c r="L3" s="13" t="s">
        <v>106</v>
      </c>
      <c r="M3" s="12">
        <f t="shared" ref="M3" si="0">SUM(E3, G3, I3, K3)</f>
        <v>230</v>
      </c>
      <c r="N3" s="16"/>
    </row>
    <row r="4" spans="1:14" ht="13.5" customHeight="1">
      <c r="A4" s="10"/>
      <c r="B4" s="3"/>
      <c r="C4" s="3"/>
      <c r="D4" s="19" t="s">
        <v>75</v>
      </c>
      <c r="E4" s="20"/>
      <c r="F4" s="19" t="s">
        <v>96</v>
      </c>
      <c r="G4" s="20"/>
      <c r="H4" s="19" t="s">
        <v>78</v>
      </c>
      <c r="I4" s="20"/>
      <c r="J4" s="19" t="s">
        <v>91</v>
      </c>
      <c r="K4" s="20"/>
      <c r="L4" s="13"/>
      <c r="M4" s="12"/>
      <c r="N4" s="4"/>
    </row>
    <row r="5" spans="1:14" ht="20.100000000000001" customHeight="1">
      <c r="A5" s="10" t="s">
        <v>13</v>
      </c>
      <c r="B5" s="3" t="s">
        <v>14</v>
      </c>
      <c r="C5" s="3" t="s">
        <v>15</v>
      </c>
      <c r="D5" s="12" t="s">
        <v>40</v>
      </c>
      <c r="E5" s="12">
        <v>58</v>
      </c>
      <c r="F5" s="12" t="s">
        <v>40</v>
      </c>
      <c r="G5" s="12">
        <v>52</v>
      </c>
      <c r="H5" s="12" t="s">
        <v>40</v>
      </c>
      <c r="I5" s="12">
        <v>58</v>
      </c>
      <c r="J5" s="12" t="s">
        <v>40</v>
      </c>
      <c r="K5" s="12">
        <v>60</v>
      </c>
      <c r="L5" s="13" t="s">
        <v>41</v>
      </c>
      <c r="M5" s="12">
        <f t="shared" ref="M5" si="1">SUM(E5, G5, I5, K5)</f>
        <v>228</v>
      </c>
      <c r="N5" s="16" t="s">
        <v>42</v>
      </c>
    </row>
    <row r="6" spans="1:14" ht="13.5" customHeight="1">
      <c r="A6" s="10"/>
      <c r="B6" s="3"/>
      <c r="C6" s="3"/>
      <c r="D6" s="19" t="s">
        <v>76</v>
      </c>
      <c r="E6" s="20"/>
      <c r="F6" s="19" t="s">
        <v>83</v>
      </c>
      <c r="G6" s="20"/>
      <c r="H6" s="19" t="s">
        <v>75</v>
      </c>
      <c r="I6" s="20"/>
      <c r="J6" s="19" t="s">
        <v>101</v>
      </c>
      <c r="K6" s="20"/>
      <c r="L6" s="13"/>
      <c r="M6" s="12"/>
      <c r="N6" s="4"/>
    </row>
    <row r="7" spans="1:14" ht="20.100000000000001" customHeight="1">
      <c r="A7" s="10" t="s">
        <v>16</v>
      </c>
      <c r="B7" s="3" t="s">
        <v>17</v>
      </c>
      <c r="C7" s="3" t="s">
        <v>18</v>
      </c>
      <c r="D7" s="12" t="s">
        <v>40</v>
      </c>
      <c r="E7" s="12">
        <v>44</v>
      </c>
      <c r="F7" s="12" t="s">
        <v>73</v>
      </c>
      <c r="G7" s="12">
        <v>52</v>
      </c>
      <c r="H7" s="12" t="s">
        <v>40</v>
      </c>
      <c r="I7" s="12">
        <v>60</v>
      </c>
      <c r="J7" s="12" t="s">
        <v>73</v>
      </c>
      <c r="K7" s="12">
        <v>56</v>
      </c>
      <c r="L7" s="13" t="s">
        <v>106</v>
      </c>
      <c r="M7" s="12">
        <f t="shared" ref="M7" si="2">SUM(E7, G7, I7, K7)</f>
        <v>212</v>
      </c>
      <c r="N7" s="16"/>
    </row>
    <row r="8" spans="1:14" ht="13.5" customHeight="1">
      <c r="A8" s="10"/>
      <c r="B8" s="3"/>
      <c r="C8" s="3"/>
      <c r="D8" s="19" t="s">
        <v>78</v>
      </c>
      <c r="E8" s="20"/>
      <c r="F8" s="19" t="s">
        <v>88</v>
      </c>
      <c r="G8" s="20"/>
      <c r="H8" s="19" t="s">
        <v>91</v>
      </c>
      <c r="I8" s="20"/>
      <c r="J8" s="19" t="s">
        <v>102</v>
      </c>
      <c r="K8" s="20"/>
      <c r="L8" s="13"/>
      <c r="M8" s="12"/>
      <c r="N8" s="4"/>
    </row>
    <row r="9" spans="1:14" ht="20.100000000000001" customHeight="1">
      <c r="A9" s="10" t="s">
        <v>19</v>
      </c>
      <c r="B9" s="3" t="s">
        <v>20</v>
      </c>
      <c r="C9" s="3" t="s">
        <v>21</v>
      </c>
      <c r="D9" s="12" t="s">
        <v>40</v>
      </c>
      <c r="E9" s="12">
        <v>58</v>
      </c>
      <c r="F9" s="12" t="s">
        <v>40</v>
      </c>
      <c r="G9" s="12">
        <v>58</v>
      </c>
      <c r="H9" s="12" t="s">
        <v>40</v>
      </c>
      <c r="I9" s="12">
        <v>58</v>
      </c>
      <c r="J9" s="12" t="s">
        <v>73</v>
      </c>
      <c r="K9" s="12">
        <v>52</v>
      </c>
      <c r="L9" s="13" t="s">
        <v>109</v>
      </c>
      <c r="M9" s="12">
        <f t="shared" ref="M9" si="3">SUM(E9, G9, I9, K9)</f>
        <v>226</v>
      </c>
      <c r="N9" s="16" t="s">
        <v>113</v>
      </c>
    </row>
    <row r="10" spans="1:14" ht="13.5" customHeight="1">
      <c r="A10" s="10"/>
      <c r="B10" s="3"/>
      <c r="C10" s="3"/>
      <c r="D10" s="19" t="s">
        <v>82</v>
      </c>
      <c r="E10" s="20"/>
      <c r="F10" s="19" t="s">
        <v>95</v>
      </c>
      <c r="G10" s="20"/>
      <c r="H10" s="19" t="s">
        <v>103</v>
      </c>
      <c r="I10" s="20"/>
      <c r="J10" s="19" t="s">
        <v>108</v>
      </c>
      <c r="K10" s="20"/>
      <c r="L10" s="13"/>
      <c r="M10" s="12"/>
      <c r="N10" s="4"/>
    </row>
    <row r="11" spans="1:14" ht="11.25" customHeight="1">
      <c r="A11" s="11"/>
      <c r="B11" s="7"/>
      <c r="C11" s="7"/>
      <c r="D11" s="8"/>
      <c r="E11" s="9"/>
      <c r="F11" s="8"/>
      <c r="G11" s="9"/>
      <c r="H11" s="8"/>
      <c r="I11" s="9"/>
      <c r="J11" s="8"/>
      <c r="K11" s="9"/>
      <c r="L11" s="14"/>
      <c r="M11" s="15"/>
      <c r="N11" s="4"/>
    </row>
    <row r="12" spans="1:14" ht="20.100000000000001" customHeight="1">
      <c r="A12" s="10" t="s">
        <v>43</v>
      </c>
      <c r="B12" s="3" t="s">
        <v>44</v>
      </c>
      <c r="C12" s="3" t="s">
        <v>45</v>
      </c>
      <c r="D12" s="12" t="s">
        <v>40</v>
      </c>
      <c r="E12" s="12">
        <v>50</v>
      </c>
      <c r="F12" s="12" t="s">
        <v>40</v>
      </c>
      <c r="G12" s="12">
        <v>54</v>
      </c>
      <c r="H12" s="12" t="s">
        <v>40</v>
      </c>
      <c r="I12" s="12">
        <v>54</v>
      </c>
      <c r="J12" s="12" t="s">
        <v>73</v>
      </c>
      <c r="K12" s="12">
        <v>56</v>
      </c>
      <c r="L12" s="13" t="s">
        <v>109</v>
      </c>
      <c r="M12" s="12">
        <f t="shared" ref="M12" si="4">SUM(E12, G12, I12, K12)</f>
        <v>214</v>
      </c>
      <c r="N12" s="16" t="s">
        <v>114</v>
      </c>
    </row>
    <row r="13" spans="1:14" ht="13.5" customHeight="1">
      <c r="A13" s="10"/>
      <c r="B13" s="3"/>
      <c r="C13" s="3"/>
      <c r="D13" s="19" t="s">
        <v>87</v>
      </c>
      <c r="E13" s="20"/>
      <c r="F13" s="19" t="s">
        <v>93</v>
      </c>
      <c r="G13" s="20"/>
      <c r="H13" s="19" t="s">
        <v>92</v>
      </c>
      <c r="I13" s="20"/>
      <c r="J13" s="19" t="s">
        <v>85</v>
      </c>
      <c r="K13" s="20"/>
      <c r="L13" s="13"/>
      <c r="M13" s="12"/>
      <c r="N13" s="4"/>
    </row>
    <row r="14" spans="1:14" ht="20.100000000000001" customHeight="1">
      <c r="A14" s="10" t="s">
        <v>46</v>
      </c>
      <c r="B14" s="3" t="s">
        <v>47</v>
      </c>
      <c r="C14" s="3" t="s">
        <v>48</v>
      </c>
      <c r="D14" s="12" t="s">
        <v>73</v>
      </c>
      <c r="E14" s="12">
        <v>50</v>
      </c>
      <c r="F14" s="12" t="s">
        <v>73</v>
      </c>
      <c r="G14" s="12">
        <v>54</v>
      </c>
      <c r="H14" s="12" t="s">
        <v>40</v>
      </c>
      <c r="I14" s="12">
        <v>58</v>
      </c>
      <c r="J14" s="12" t="s">
        <v>73</v>
      </c>
      <c r="K14" s="12">
        <v>46</v>
      </c>
      <c r="L14" s="13" t="s">
        <v>110</v>
      </c>
      <c r="M14" s="12">
        <f t="shared" ref="M14" si="5">SUM(E14, G14, I14, K14)</f>
        <v>208</v>
      </c>
      <c r="N14" s="16"/>
    </row>
    <row r="15" spans="1:14" ht="13.5" customHeight="1">
      <c r="A15" s="10"/>
      <c r="B15" s="3"/>
      <c r="C15" s="3"/>
      <c r="D15" s="19" t="s">
        <v>83</v>
      </c>
      <c r="E15" s="20"/>
      <c r="F15" s="19" t="s">
        <v>101</v>
      </c>
      <c r="G15" s="20"/>
      <c r="H15" s="19" t="s">
        <v>86</v>
      </c>
      <c r="I15" s="20"/>
      <c r="J15" s="19" t="s">
        <v>103</v>
      </c>
      <c r="K15" s="20"/>
      <c r="L15" s="13"/>
      <c r="M15" s="12"/>
      <c r="N15" s="4"/>
    </row>
    <row r="16" spans="1:14" ht="11.25" customHeight="1">
      <c r="A16" s="11"/>
      <c r="B16" s="7"/>
      <c r="C16" s="7"/>
      <c r="D16" s="8"/>
      <c r="E16" s="9"/>
      <c r="F16" s="8"/>
      <c r="G16" s="9"/>
      <c r="H16" s="8"/>
      <c r="I16" s="9"/>
      <c r="J16" s="8"/>
      <c r="K16" s="9"/>
      <c r="L16" s="14"/>
      <c r="M16" s="15"/>
      <c r="N16" s="4"/>
    </row>
    <row r="17" spans="1:14" ht="20.100000000000001" customHeight="1">
      <c r="A17" s="10" t="s">
        <v>28</v>
      </c>
      <c r="B17" s="5" t="s">
        <v>29</v>
      </c>
      <c r="C17" s="5" t="s">
        <v>11</v>
      </c>
      <c r="D17" s="12" t="s">
        <v>73</v>
      </c>
      <c r="E17" s="12">
        <v>58</v>
      </c>
      <c r="F17" s="12" t="s">
        <v>40</v>
      </c>
      <c r="G17" s="12">
        <v>50</v>
      </c>
      <c r="H17" s="12" t="s">
        <v>73</v>
      </c>
      <c r="I17" s="12">
        <v>48</v>
      </c>
      <c r="J17" s="12" t="s">
        <v>40</v>
      </c>
      <c r="K17" s="12">
        <v>58</v>
      </c>
      <c r="L17" s="13" t="s">
        <v>106</v>
      </c>
      <c r="M17" s="12">
        <f t="shared" ref="M17" si="6">SUM(E17, G17, I17, K17)</f>
        <v>214</v>
      </c>
      <c r="N17" s="16"/>
    </row>
    <row r="18" spans="1:14" ht="13.5" customHeight="1">
      <c r="A18" s="10"/>
      <c r="B18" s="3"/>
      <c r="C18" s="3"/>
      <c r="D18" s="19" t="s">
        <v>74</v>
      </c>
      <c r="E18" s="20"/>
      <c r="F18" s="19" t="s">
        <v>89</v>
      </c>
      <c r="G18" s="20"/>
      <c r="H18" s="19" t="s">
        <v>94</v>
      </c>
      <c r="I18" s="20"/>
      <c r="J18" s="19" t="s">
        <v>79</v>
      </c>
      <c r="K18" s="20"/>
      <c r="L18" s="13"/>
      <c r="M18" s="12"/>
      <c r="N18" s="4"/>
    </row>
    <row r="19" spans="1:14" ht="20.100000000000001" customHeight="1">
      <c r="A19" s="10" t="s">
        <v>49</v>
      </c>
      <c r="B19" s="5" t="s">
        <v>50</v>
      </c>
      <c r="C19" s="5" t="s">
        <v>51</v>
      </c>
      <c r="D19" s="12" t="s">
        <v>73</v>
      </c>
      <c r="E19" s="12">
        <v>50</v>
      </c>
      <c r="F19" s="12" t="s">
        <v>73</v>
      </c>
      <c r="G19" s="12">
        <v>52</v>
      </c>
      <c r="H19" s="12" t="s">
        <v>73</v>
      </c>
      <c r="I19" s="12">
        <v>56</v>
      </c>
      <c r="J19" s="12" t="s">
        <v>40</v>
      </c>
      <c r="K19" s="12">
        <v>56</v>
      </c>
      <c r="L19" s="13" t="s">
        <v>110</v>
      </c>
      <c r="M19" s="12">
        <f t="shared" ref="M19" si="7">SUM(E19, G19, I19, K19)</f>
        <v>214</v>
      </c>
      <c r="N19" s="4"/>
    </row>
    <row r="20" spans="1:14" ht="13.5" customHeight="1">
      <c r="A20" s="10"/>
      <c r="B20" s="3"/>
      <c r="C20" s="3"/>
      <c r="D20" s="19" t="s">
        <v>77</v>
      </c>
      <c r="E20" s="20"/>
      <c r="F20" s="19" t="s">
        <v>98</v>
      </c>
      <c r="G20" s="20"/>
      <c r="H20" s="19" t="s">
        <v>81</v>
      </c>
      <c r="I20" s="20"/>
      <c r="J20" s="19" t="s">
        <v>84</v>
      </c>
      <c r="K20" s="20"/>
      <c r="L20" s="13"/>
      <c r="M20" s="12"/>
      <c r="N20" s="4"/>
    </row>
    <row r="21" spans="1:14" ht="20.100000000000001" customHeight="1">
      <c r="A21" s="10" t="s">
        <v>52</v>
      </c>
      <c r="B21" s="5" t="s">
        <v>53</v>
      </c>
      <c r="C21" s="5" t="s">
        <v>54</v>
      </c>
      <c r="D21" s="12" t="s">
        <v>73</v>
      </c>
      <c r="E21" s="12">
        <v>48</v>
      </c>
      <c r="F21" s="12" t="s">
        <v>73</v>
      </c>
      <c r="G21" s="12">
        <v>46</v>
      </c>
      <c r="H21" s="12" t="s">
        <v>73</v>
      </c>
      <c r="I21" s="12">
        <v>48</v>
      </c>
      <c r="J21" s="12" t="s">
        <v>40</v>
      </c>
      <c r="K21" s="12">
        <v>58</v>
      </c>
      <c r="L21" s="13" t="s">
        <v>110</v>
      </c>
      <c r="M21" s="12">
        <f t="shared" ref="M21" si="8">SUM(E21, G21, I21, K21)</f>
        <v>200</v>
      </c>
      <c r="N21" s="4"/>
    </row>
    <row r="22" spans="1:14" ht="13.5" customHeight="1">
      <c r="A22" s="10"/>
      <c r="B22" s="3"/>
      <c r="C22" s="3"/>
      <c r="D22" s="19" t="s">
        <v>86</v>
      </c>
      <c r="E22" s="20"/>
      <c r="F22" s="19" t="s">
        <v>81</v>
      </c>
      <c r="G22" s="20"/>
      <c r="H22" s="19" t="s">
        <v>90</v>
      </c>
      <c r="I22" s="20"/>
      <c r="J22" s="19" t="s">
        <v>88</v>
      </c>
      <c r="K22" s="20"/>
      <c r="L22" s="13"/>
      <c r="M22" s="12"/>
      <c r="N22" s="4"/>
    </row>
    <row r="23" spans="1:14" ht="11.25" customHeight="1">
      <c r="A23" s="11"/>
      <c r="B23" s="7"/>
      <c r="C23" s="7"/>
      <c r="D23" s="8"/>
      <c r="E23" s="9"/>
      <c r="F23" s="8"/>
      <c r="G23" s="9"/>
      <c r="H23" s="8"/>
      <c r="I23" s="9"/>
      <c r="J23" s="8"/>
      <c r="K23" s="9"/>
      <c r="L23" s="14"/>
      <c r="M23" s="15"/>
      <c r="N23" s="4"/>
    </row>
    <row r="24" spans="1:14" ht="20.100000000000001" customHeight="1">
      <c r="A24" s="10" t="s">
        <v>30</v>
      </c>
      <c r="B24" s="5" t="s">
        <v>31</v>
      </c>
      <c r="C24" s="5" t="s">
        <v>32</v>
      </c>
      <c r="D24" s="12" t="s">
        <v>73</v>
      </c>
      <c r="E24" s="12">
        <v>40</v>
      </c>
      <c r="F24" s="12" t="s">
        <v>80</v>
      </c>
      <c r="G24" s="12">
        <v>51</v>
      </c>
      <c r="H24" s="12" t="s">
        <v>40</v>
      </c>
      <c r="I24" s="12">
        <v>60</v>
      </c>
      <c r="J24" s="12" t="s">
        <v>40</v>
      </c>
      <c r="K24" s="12">
        <v>54</v>
      </c>
      <c r="L24" s="13" t="s">
        <v>109</v>
      </c>
      <c r="M24" s="12">
        <f t="shared" ref="M24" si="9">SUM(E24, G24, I24, K24)</f>
        <v>205</v>
      </c>
      <c r="N24" s="16"/>
    </row>
    <row r="25" spans="1:14" ht="13.5" customHeight="1">
      <c r="A25" s="10"/>
      <c r="B25" s="3"/>
      <c r="C25" s="3"/>
      <c r="D25" s="19" t="s">
        <v>79</v>
      </c>
      <c r="E25" s="20"/>
      <c r="F25" s="19"/>
      <c r="G25" s="20"/>
      <c r="H25" s="19" t="s">
        <v>104</v>
      </c>
      <c r="I25" s="20"/>
      <c r="J25" s="19" t="s">
        <v>81</v>
      </c>
      <c r="K25" s="20"/>
      <c r="L25" s="13"/>
      <c r="M25" s="12"/>
      <c r="N25" s="4"/>
    </row>
    <row r="26" spans="1:14" ht="20.100000000000001" customHeight="1">
      <c r="A26" s="10" t="s">
        <v>33</v>
      </c>
      <c r="B26" s="5" t="s">
        <v>34</v>
      </c>
      <c r="C26" s="5" t="s">
        <v>35</v>
      </c>
      <c r="D26" s="12" t="s">
        <v>73</v>
      </c>
      <c r="E26" s="12">
        <v>54</v>
      </c>
      <c r="F26" s="12" t="s">
        <v>40</v>
      </c>
      <c r="G26" s="12">
        <v>56</v>
      </c>
      <c r="H26" s="12" t="s">
        <v>40</v>
      </c>
      <c r="I26" s="12">
        <v>58</v>
      </c>
      <c r="J26" s="12" t="s">
        <v>73</v>
      </c>
      <c r="K26" s="12">
        <v>56</v>
      </c>
      <c r="L26" s="13" t="s">
        <v>106</v>
      </c>
      <c r="M26" s="12">
        <f t="shared" ref="M26" si="10">SUM(E26, G26, I26, K26)</f>
        <v>224</v>
      </c>
      <c r="N26" s="4"/>
    </row>
    <row r="27" spans="1:14" ht="13.5" customHeight="1">
      <c r="A27" s="10"/>
      <c r="B27" s="3"/>
      <c r="C27" s="3"/>
      <c r="D27" s="19" t="s">
        <v>81</v>
      </c>
      <c r="E27" s="20"/>
      <c r="F27" s="19" t="s">
        <v>100</v>
      </c>
      <c r="G27" s="21"/>
      <c r="H27" s="21" t="s">
        <v>98</v>
      </c>
      <c r="I27" s="21"/>
      <c r="J27" s="21" t="s">
        <v>77</v>
      </c>
      <c r="K27" s="20"/>
      <c r="L27" s="13"/>
      <c r="M27" s="12"/>
      <c r="N27" s="4"/>
    </row>
    <row r="28" spans="1:14" ht="20.100000000000001" customHeight="1">
      <c r="A28" s="10" t="s">
        <v>38</v>
      </c>
      <c r="B28" s="5" t="s">
        <v>37</v>
      </c>
      <c r="C28" s="5" t="s">
        <v>39</v>
      </c>
      <c r="D28" s="12" t="s">
        <v>73</v>
      </c>
      <c r="E28" s="12">
        <v>54</v>
      </c>
      <c r="F28" s="12" t="s">
        <v>73</v>
      </c>
      <c r="G28" s="12">
        <v>54</v>
      </c>
      <c r="H28" s="12" t="s">
        <v>73</v>
      </c>
      <c r="I28" s="12">
        <v>54</v>
      </c>
      <c r="J28" s="12" t="s">
        <v>73</v>
      </c>
      <c r="K28" s="12">
        <v>54</v>
      </c>
      <c r="L28" s="13" t="s">
        <v>111</v>
      </c>
      <c r="M28" s="12">
        <f t="shared" ref="M28" si="11">SUM(E28, G28, I28, K28)</f>
        <v>216</v>
      </c>
      <c r="N28" s="4"/>
    </row>
    <row r="29" spans="1:14" ht="13.5" customHeight="1">
      <c r="A29" s="10"/>
      <c r="B29" s="3"/>
      <c r="C29" s="3"/>
      <c r="D29" s="19" t="s">
        <v>92</v>
      </c>
      <c r="E29" s="20"/>
      <c r="F29" s="19" t="s">
        <v>99</v>
      </c>
      <c r="G29" s="20"/>
      <c r="H29" s="19" t="s">
        <v>79</v>
      </c>
      <c r="I29" s="20"/>
      <c r="J29" s="19" t="s">
        <v>104</v>
      </c>
      <c r="K29" s="20"/>
      <c r="L29" s="13"/>
      <c r="M29" s="12"/>
      <c r="N29" s="4"/>
    </row>
    <row r="30" spans="1:14" ht="20.100000000000001" customHeight="1">
      <c r="A30" s="10" t="s">
        <v>55</v>
      </c>
      <c r="B30" s="5" t="s">
        <v>36</v>
      </c>
      <c r="C30" s="5" t="s">
        <v>56</v>
      </c>
      <c r="D30" s="12" t="s">
        <v>73</v>
      </c>
      <c r="E30" s="12">
        <v>48</v>
      </c>
      <c r="F30" s="12" t="s">
        <v>40</v>
      </c>
      <c r="G30" s="12">
        <v>56</v>
      </c>
      <c r="H30" s="12" t="s">
        <v>73</v>
      </c>
      <c r="I30" s="12">
        <v>52</v>
      </c>
      <c r="J30" s="12" t="s">
        <v>73</v>
      </c>
      <c r="K30" s="12">
        <v>46</v>
      </c>
      <c r="L30" s="13" t="s">
        <v>110</v>
      </c>
      <c r="M30" s="12">
        <f>SUM(E30, G30, I30, K30)</f>
        <v>202</v>
      </c>
      <c r="N30" s="16"/>
    </row>
    <row r="31" spans="1:14" ht="13.5" customHeight="1">
      <c r="A31" s="10"/>
      <c r="B31" s="3"/>
      <c r="C31" s="3"/>
      <c r="D31" s="19" t="s">
        <v>88</v>
      </c>
      <c r="E31" s="20"/>
      <c r="F31" s="19" t="s">
        <v>74</v>
      </c>
      <c r="G31" s="20"/>
      <c r="H31" s="19" t="s">
        <v>86</v>
      </c>
      <c r="I31" s="20"/>
      <c r="J31" s="19" t="s">
        <v>98</v>
      </c>
      <c r="K31" s="20"/>
      <c r="L31" s="13"/>
      <c r="M31" s="12"/>
      <c r="N31" s="4"/>
    </row>
    <row r="32" spans="1:14" ht="12.75" customHeight="1">
      <c r="A32" s="11"/>
      <c r="B32" s="7"/>
      <c r="C32" s="7"/>
      <c r="D32" s="8"/>
      <c r="E32" s="9"/>
      <c r="F32" s="8"/>
      <c r="G32" s="9"/>
      <c r="H32" s="8"/>
      <c r="I32" s="9"/>
      <c r="J32" s="8"/>
      <c r="K32" s="9"/>
      <c r="L32" s="14"/>
      <c r="M32" s="15"/>
      <c r="N32" s="4"/>
    </row>
    <row r="33" spans="1:14" s="1" customFormat="1">
      <c r="A33" s="10" t="s">
        <v>0</v>
      </c>
      <c r="B33" s="10" t="s">
        <v>1</v>
      </c>
      <c r="C33" s="10" t="s">
        <v>1</v>
      </c>
      <c r="D33" s="6" t="s">
        <v>2</v>
      </c>
      <c r="E33" s="6" t="s">
        <v>3</v>
      </c>
      <c r="F33" s="6" t="s">
        <v>4</v>
      </c>
      <c r="G33" s="6" t="s">
        <v>3</v>
      </c>
      <c r="H33" s="6" t="s">
        <v>5</v>
      </c>
      <c r="I33" s="6" t="s">
        <v>3</v>
      </c>
      <c r="J33" s="6" t="s">
        <v>6</v>
      </c>
      <c r="K33" s="6" t="s">
        <v>3</v>
      </c>
      <c r="L33" s="5" t="s">
        <v>8</v>
      </c>
      <c r="M33" s="5" t="s">
        <v>3</v>
      </c>
      <c r="N33" s="5" t="s">
        <v>7</v>
      </c>
    </row>
    <row r="34" spans="1:14" ht="12.75" customHeight="1">
      <c r="A34" s="11"/>
      <c r="B34" s="7"/>
      <c r="C34" s="7"/>
      <c r="D34" s="8"/>
      <c r="E34" s="9"/>
      <c r="F34" s="8"/>
      <c r="G34" s="9"/>
      <c r="H34" s="8"/>
      <c r="I34" s="9"/>
      <c r="J34" s="8"/>
      <c r="K34" s="9"/>
      <c r="L34" s="14"/>
      <c r="M34" s="15"/>
      <c r="N34" s="4"/>
    </row>
    <row r="35" spans="1:14" ht="20.100000000000001" customHeight="1">
      <c r="A35" s="10" t="s">
        <v>22</v>
      </c>
      <c r="B35" s="3" t="s">
        <v>23</v>
      </c>
      <c r="C35" s="5" t="s">
        <v>24</v>
      </c>
      <c r="D35" s="12" t="s">
        <v>40</v>
      </c>
      <c r="E35" s="12">
        <v>56</v>
      </c>
      <c r="F35" s="12" t="s">
        <v>40</v>
      </c>
      <c r="G35" s="12">
        <v>52</v>
      </c>
      <c r="H35" s="12" t="s">
        <v>73</v>
      </c>
      <c r="I35" s="12">
        <v>54</v>
      </c>
      <c r="J35" s="12" t="s">
        <v>73</v>
      </c>
      <c r="K35" s="12">
        <v>56</v>
      </c>
      <c r="L35" s="13" t="s">
        <v>106</v>
      </c>
      <c r="M35" s="12">
        <f t="shared" ref="M35" si="12">SUM(E35, G35, I35, K35)</f>
        <v>218</v>
      </c>
      <c r="N35" s="4"/>
    </row>
    <row r="36" spans="1:14" ht="13.5" customHeight="1">
      <c r="A36" s="10"/>
      <c r="B36" s="3"/>
      <c r="C36" s="3"/>
      <c r="D36" s="19" t="s">
        <v>91</v>
      </c>
      <c r="E36" s="20"/>
      <c r="F36" s="19" t="s">
        <v>97</v>
      </c>
      <c r="G36" s="20"/>
      <c r="H36" s="19" t="s">
        <v>105</v>
      </c>
      <c r="I36" s="20"/>
      <c r="J36" s="19" t="s">
        <v>83</v>
      </c>
      <c r="K36" s="20"/>
      <c r="L36" s="13"/>
      <c r="M36" s="12"/>
      <c r="N36" s="4"/>
    </row>
    <row r="37" spans="1:14" ht="19.5" customHeight="1">
      <c r="A37" s="10" t="s">
        <v>25</v>
      </c>
      <c r="B37" s="5" t="s">
        <v>26</v>
      </c>
      <c r="C37" s="5" t="s">
        <v>27</v>
      </c>
      <c r="D37" s="12" t="s">
        <v>80</v>
      </c>
      <c r="E37" s="12">
        <v>53</v>
      </c>
      <c r="F37" s="12" t="s">
        <v>40</v>
      </c>
      <c r="G37" s="12">
        <v>56</v>
      </c>
      <c r="H37" s="12" t="s">
        <v>73</v>
      </c>
      <c r="I37" s="12">
        <v>52</v>
      </c>
      <c r="J37" s="12" t="s">
        <v>40</v>
      </c>
      <c r="K37" s="12">
        <v>52</v>
      </c>
      <c r="L37" s="13" t="s">
        <v>109</v>
      </c>
      <c r="M37" s="12">
        <f t="shared" ref="M37" si="13">SUM(E37, G37, I37, K37)</f>
        <v>213</v>
      </c>
      <c r="N37" s="16" t="s">
        <v>115</v>
      </c>
    </row>
    <row r="38" spans="1:14" ht="13.5" customHeight="1">
      <c r="A38" s="10"/>
      <c r="B38" s="3"/>
      <c r="C38" s="3"/>
      <c r="D38" s="19"/>
      <c r="E38" s="20"/>
      <c r="F38" s="19" t="s">
        <v>76</v>
      </c>
      <c r="G38" s="20"/>
      <c r="H38" s="19" t="s">
        <v>101</v>
      </c>
      <c r="I38" s="20"/>
      <c r="J38" s="19" t="s">
        <v>87</v>
      </c>
      <c r="K38" s="20"/>
      <c r="L38" s="13"/>
      <c r="M38" s="12"/>
      <c r="N38" s="4"/>
    </row>
    <row r="39" spans="1:14" ht="12" customHeight="1">
      <c r="A39" s="11"/>
      <c r="B39" s="7"/>
      <c r="C39" s="7"/>
      <c r="D39" s="8"/>
      <c r="E39" s="9"/>
      <c r="F39" s="8"/>
      <c r="G39" s="9"/>
      <c r="H39" s="8"/>
      <c r="I39" s="9"/>
      <c r="J39" s="8"/>
      <c r="K39" s="9"/>
      <c r="L39" s="14"/>
      <c r="M39" s="15"/>
      <c r="N39" s="4"/>
    </row>
    <row r="40" spans="1:14" ht="20.100000000000001" customHeight="1">
      <c r="A40" s="10" t="s">
        <v>57</v>
      </c>
      <c r="B40" s="3" t="s">
        <v>58</v>
      </c>
      <c r="C40" s="3" t="s">
        <v>59</v>
      </c>
      <c r="D40" s="12" t="s">
        <v>40</v>
      </c>
      <c r="E40" s="12">
        <v>46</v>
      </c>
      <c r="F40" s="12" t="s">
        <v>40</v>
      </c>
      <c r="G40" s="12">
        <v>56</v>
      </c>
      <c r="H40" s="12" t="s">
        <v>40</v>
      </c>
      <c r="I40" s="12">
        <v>58</v>
      </c>
      <c r="J40" s="12" t="s">
        <v>40</v>
      </c>
      <c r="K40" s="12">
        <v>50</v>
      </c>
      <c r="L40" s="13" t="s">
        <v>41</v>
      </c>
      <c r="M40" s="12">
        <f t="shared" ref="M40" si="14">SUM(E40, G40, I40, K40)</f>
        <v>210</v>
      </c>
      <c r="N40" s="16" t="s">
        <v>112</v>
      </c>
    </row>
    <row r="41" spans="1:14" ht="13.5" customHeight="1">
      <c r="A41" s="10"/>
      <c r="B41" s="3"/>
      <c r="C41" s="3"/>
      <c r="D41" s="19" t="s">
        <v>89</v>
      </c>
      <c r="E41" s="20"/>
      <c r="F41" s="19" t="s">
        <v>91</v>
      </c>
      <c r="G41" s="20"/>
      <c r="H41" s="19" t="s">
        <v>95</v>
      </c>
      <c r="I41" s="20"/>
      <c r="J41" s="19" t="s">
        <v>86</v>
      </c>
      <c r="K41" s="20"/>
      <c r="L41" s="13"/>
      <c r="M41" s="12"/>
      <c r="N41" s="4"/>
    </row>
    <row r="42" spans="1:14" ht="19.5" customHeight="1">
      <c r="A42" s="10" t="s">
        <v>60</v>
      </c>
      <c r="B42" s="5" t="s">
        <v>61</v>
      </c>
      <c r="C42" s="5" t="s">
        <v>62</v>
      </c>
      <c r="D42" s="12" t="s">
        <v>40</v>
      </c>
      <c r="E42" s="12">
        <v>54</v>
      </c>
      <c r="F42" s="12" t="s">
        <v>73</v>
      </c>
      <c r="G42" s="12">
        <v>48</v>
      </c>
      <c r="H42" s="12" t="s">
        <v>80</v>
      </c>
      <c r="I42" s="12">
        <v>53</v>
      </c>
      <c r="J42" s="12" t="s">
        <v>40</v>
      </c>
      <c r="K42" s="12">
        <v>56</v>
      </c>
      <c r="L42" s="13" t="s">
        <v>109</v>
      </c>
      <c r="M42" s="12">
        <f t="shared" ref="M42" si="15">SUM(E42, G42, I42, K42)</f>
        <v>211</v>
      </c>
      <c r="N42" s="16" t="s">
        <v>116</v>
      </c>
    </row>
    <row r="43" spans="1:14" ht="13.5" customHeight="1">
      <c r="A43" s="10"/>
      <c r="B43" s="3"/>
      <c r="C43" s="3"/>
      <c r="D43" s="19" t="s">
        <v>84</v>
      </c>
      <c r="E43" s="20"/>
      <c r="F43" s="19" t="s">
        <v>94</v>
      </c>
      <c r="G43" s="20"/>
      <c r="H43" s="19"/>
      <c r="I43" s="20"/>
      <c r="J43" s="19" t="s">
        <v>107</v>
      </c>
      <c r="K43" s="20"/>
      <c r="L43" s="13"/>
      <c r="M43" s="12"/>
      <c r="N43" s="4"/>
    </row>
    <row r="44" spans="1:14" ht="12" customHeight="1">
      <c r="A44" s="11"/>
      <c r="B44" s="7"/>
      <c r="C44" s="7"/>
      <c r="D44" s="8"/>
      <c r="E44" s="9"/>
      <c r="F44" s="8"/>
      <c r="G44" s="9"/>
      <c r="H44" s="8"/>
      <c r="I44" s="9"/>
      <c r="J44" s="8"/>
      <c r="K44" s="9"/>
      <c r="L44" s="14"/>
      <c r="M44" s="15"/>
      <c r="N44" s="4"/>
    </row>
    <row r="45" spans="1:14" ht="20.100000000000001" customHeight="1">
      <c r="A45" s="10" t="s">
        <v>63</v>
      </c>
      <c r="B45" s="3" t="s">
        <v>64</v>
      </c>
      <c r="C45" s="3" t="s">
        <v>65</v>
      </c>
      <c r="D45" s="12" t="s">
        <v>40</v>
      </c>
      <c r="E45" s="12">
        <v>54</v>
      </c>
      <c r="F45" s="12" t="s">
        <v>73</v>
      </c>
      <c r="G45" s="12">
        <v>50</v>
      </c>
      <c r="H45" s="12" t="s">
        <v>73</v>
      </c>
      <c r="I45" s="12">
        <v>54</v>
      </c>
      <c r="J45" s="12" t="s">
        <v>73</v>
      </c>
      <c r="K45" s="12">
        <v>48</v>
      </c>
      <c r="L45" s="13" t="s">
        <v>110</v>
      </c>
      <c r="M45" s="12">
        <f t="shared" ref="M45" si="16">SUM(E45, G45, I45, K45)</f>
        <v>206</v>
      </c>
      <c r="N45" s="4"/>
    </row>
    <row r="46" spans="1:14" ht="13.5" customHeight="1">
      <c r="A46" s="10"/>
      <c r="B46" s="3"/>
      <c r="C46" s="3"/>
      <c r="D46" s="19" t="s">
        <v>85</v>
      </c>
      <c r="E46" s="20"/>
      <c r="F46" s="19" t="s">
        <v>92</v>
      </c>
      <c r="G46" s="20"/>
      <c r="H46" s="19" t="s">
        <v>84</v>
      </c>
      <c r="I46" s="20"/>
      <c r="J46" s="19" t="s">
        <v>90</v>
      </c>
      <c r="K46" s="20"/>
      <c r="L46" s="13"/>
      <c r="M46" s="12"/>
      <c r="N46" s="4"/>
    </row>
    <row r="47" spans="1:14" ht="19.5" customHeight="1">
      <c r="A47" s="10" t="s">
        <v>66</v>
      </c>
      <c r="B47" s="5" t="s">
        <v>67</v>
      </c>
      <c r="C47" s="5" t="s">
        <v>68</v>
      </c>
      <c r="D47" s="12" t="s">
        <v>73</v>
      </c>
      <c r="E47" s="12">
        <v>44</v>
      </c>
      <c r="F47" s="12" t="s">
        <v>73</v>
      </c>
      <c r="G47" s="12">
        <v>46</v>
      </c>
      <c r="H47" s="12" t="s">
        <v>40</v>
      </c>
      <c r="I47" s="12">
        <v>56</v>
      </c>
      <c r="J47" s="12" t="s">
        <v>80</v>
      </c>
      <c r="K47" s="12">
        <v>49</v>
      </c>
      <c r="L47" s="13" t="s">
        <v>106</v>
      </c>
      <c r="M47" s="12">
        <f t="shared" ref="M47" si="17">SUM(E47, G47, I47, K47)</f>
        <v>195</v>
      </c>
      <c r="N47" s="4"/>
    </row>
    <row r="48" spans="1:14" ht="13.5" customHeight="1">
      <c r="A48" s="10"/>
      <c r="B48" s="3"/>
      <c r="C48" s="3"/>
      <c r="D48" s="19" t="s">
        <v>90</v>
      </c>
      <c r="E48" s="20"/>
      <c r="F48" s="19" t="s">
        <v>102</v>
      </c>
      <c r="G48" s="20"/>
      <c r="H48" s="19" t="s">
        <v>87</v>
      </c>
      <c r="I48" s="20"/>
      <c r="J48" s="19"/>
      <c r="K48" s="20"/>
      <c r="L48" s="13"/>
      <c r="M48" s="12"/>
      <c r="N48" s="4"/>
    </row>
    <row r="49" spans="1:14" ht="12" customHeight="1">
      <c r="A49" s="11"/>
      <c r="B49" s="7"/>
      <c r="C49" s="7"/>
      <c r="D49" s="8"/>
      <c r="E49" s="9"/>
      <c r="F49" s="8"/>
      <c r="G49" s="9"/>
      <c r="H49" s="8"/>
      <c r="I49" s="9"/>
      <c r="J49" s="8"/>
      <c r="K49" s="9"/>
      <c r="L49" s="14"/>
      <c r="M49" s="15"/>
      <c r="N49" s="4"/>
    </row>
    <row r="50" spans="1:14" ht="27" customHeight="1">
      <c r="A50" s="17" t="s">
        <v>69</v>
      </c>
      <c r="D50"/>
      <c r="F50"/>
      <c r="H50"/>
      <c r="J50"/>
      <c r="L50"/>
    </row>
    <row r="51" spans="1:14" ht="27" customHeight="1">
      <c r="A51" s="17" t="s">
        <v>70</v>
      </c>
      <c r="B51" s="2" t="s">
        <v>117</v>
      </c>
      <c r="C51" s="18" t="s">
        <v>118</v>
      </c>
      <c r="D51"/>
      <c r="F51"/>
      <c r="H51"/>
      <c r="J51"/>
      <c r="L51"/>
    </row>
    <row r="52" spans="1:14" ht="27" customHeight="1">
      <c r="A52" s="17" t="s">
        <v>71</v>
      </c>
      <c r="B52" s="2" t="s">
        <v>119</v>
      </c>
      <c r="C52" s="2" t="s">
        <v>120</v>
      </c>
      <c r="D52"/>
      <c r="F52"/>
      <c r="H52"/>
      <c r="J52"/>
      <c r="L52"/>
    </row>
    <row r="53" spans="1:14" ht="27" customHeight="1">
      <c r="A53" s="17" t="s">
        <v>72</v>
      </c>
      <c r="B53" s="2" t="s">
        <v>121</v>
      </c>
      <c r="C53" s="2" t="s">
        <v>122</v>
      </c>
      <c r="D53"/>
      <c r="F53"/>
      <c r="H53"/>
      <c r="J53"/>
      <c r="L53"/>
    </row>
    <row r="54" spans="1:14">
      <c r="D54"/>
      <c r="F54"/>
      <c r="H54"/>
      <c r="J54"/>
      <c r="L54"/>
    </row>
    <row r="55" spans="1:14" ht="12" customHeight="1">
      <c r="D55"/>
      <c r="F55"/>
      <c r="H55"/>
      <c r="J55"/>
      <c r="L55"/>
    </row>
    <row r="56" spans="1:14">
      <c r="D56"/>
      <c r="F56"/>
      <c r="H56"/>
      <c r="J56"/>
      <c r="L56"/>
    </row>
    <row r="57" spans="1:14">
      <c r="D57"/>
      <c r="F57"/>
      <c r="H57"/>
      <c r="J57"/>
      <c r="L57"/>
    </row>
    <row r="58" spans="1:14" ht="12" customHeight="1">
      <c r="D58"/>
      <c r="F58"/>
      <c r="H58"/>
      <c r="J58"/>
      <c r="L58"/>
    </row>
    <row r="59" spans="1:14">
      <c r="D59"/>
      <c r="F59"/>
      <c r="H59"/>
      <c r="J59"/>
      <c r="L59"/>
    </row>
    <row r="60" spans="1:14">
      <c r="D60"/>
      <c r="F60"/>
      <c r="H60"/>
      <c r="J60"/>
      <c r="L60"/>
    </row>
    <row r="61" spans="1:14" ht="12" customHeight="1">
      <c r="D61"/>
      <c r="F61"/>
      <c r="H61"/>
      <c r="J61"/>
      <c r="L61"/>
    </row>
    <row r="62" spans="1:14">
      <c r="D62"/>
      <c r="F62"/>
      <c r="H62"/>
      <c r="J62"/>
      <c r="L62"/>
    </row>
    <row r="63" spans="1:14">
      <c r="D63"/>
      <c r="F63"/>
      <c r="H63"/>
      <c r="J63"/>
      <c r="L63"/>
    </row>
    <row r="64" spans="1:14" ht="12" customHeight="1">
      <c r="D64"/>
      <c r="F64"/>
      <c r="H64"/>
      <c r="J64"/>
      <c r="L64"/>
    </row>
    <row r="65" spans="4:12">
      <c r="D65"/>
      <c r="F65"/>
      <c r="H65"/>
      <c r="J65"/>
      <c r="L65"/>
    </row>
    <row r="66" spans="4:12">
      <c r="D66"/>
      <c r="F66"/>
      <c r="H66"/>
      <c r="J66"/>
      <c r="L66"/>
    </row>
    <row r="67" spans="4:12" ht="12" customHeight="1">
      <c r="D67"/>
      <c r="F67"/>
      <c r="H67"/>
      <c r="J67"/>
      <c r="L67"/>
    </row>
    <row r="68" spans="4:12">
      <c r="D68"/>
      <c r="F68"/>
      <c r="H68"/>
      <c r="J68"/>
      <c r="L68"/>
    </row>
    <row r="69" spans="4:12">
      <c r="D69"/>
      <c r="F69"/>
      <c r="H69"/>
      <c r="J69"/>
      <c r="L69"/>
    </row>
    <row r="70" spans="4:12" ht="12" customHeight="1">
      <c r="D70"/>
      <c r="F70"/>
      <c r="H70"/>
      <c r="J70"/>
      <c r="L70"/>
    </row>
  </sheetData>
  <mergeCells count="76">
    <mergeCell ref="F31:G31"/>
    <mergeCell ref="F29:G29"/>
    <mergeCell ref="H25:I25"/>
    <mergeCell ref="J25:K25"/>
    <mergeCell ref="H27:I27"/>
    <mergeCell ref="J27:K27"/>
    <mergeCell ref="J29:K29"/>
    <mergeCell ref="H29:I29"/>
    <mergeCell ref="D4:E4"/>
    <mergeCell ref="F4:G4"/>
    <mergeCell ref="H4:I4"/>
    <mergeCell ref="J4:K4"/>
    <mergeCell ref="D6:E6"/>
    <mergeCell ref="F6:G6"/>
    <mergeCell ref="H6:I6"/>
    <mergeCell ref="J6:K6"/>
    <mergeCell ref="D38:E38"/>
    <mergeCell ref="F38:G38"/>
    <mergeCell ref="H38:I38"/>
    <mergeCell ref="J38:K38"/>
    <mergeCell ref="D22:E22"/>
    <mergeCell ref="F22:G22"/>
    <mergeCell ref="H22:I22"/>
    <mergeCell ref="J22:K22"/>
    <mergeCell ref="D25:E25"/>
    <mergeCell ref="D27:E27"/>
    <mergeCell ref="D29:E29"/>
    <mergeCell ref="D31:E31"/>
    <mergeCell ref="F25:G25"/>
    <mergeCell ref="F27:G27"/>
    <mergeCell ref="H31:I31"/>
    <mergeCell ref="J31:K31"/>
    <mergeCell ref="D8:E8"/>
    <mergeCell ref="F8:G8"/>
    <mergeCell ref="H8:I8"/>
    <mergeCell ref="J8:K8"/>
    <mergeCell ref="D13:E13"/>
    <mergeCell ref="F13:G13"/>
    <mergeCell ref="H13:I13"/>
    <mergeCell ref="J13:K13"/>
    <mergeCell ref="D10:E10"/>
    <mergeCell ref="F10:G10"/>
    <mergeCell ref="H10:I10"/>
    <mergeCell ref="J10:K10"/>
    <mergeCell ref="D15:E15"/>
    <mergeCell ref="F15:G15"/>
    <mergeCell ref="H15:I15"/>
    <mergeCell ref="J15:K15"/>
    <mergeCell ref="D36:E36"/>
    <mergeCell ref="F36:G36"/>
    <mergeCell ref="H36:I36"/>
    <mergeCell ref="J36:K36"/>
    <mergeCell ref="D18:E18"/>
    <mergeCell ref="F18:G18"/>
    <mergeCell ref="H18:I18"/>
    <mergeCell ref="J18:K18"/>
    <mergeCell ref="D20:E20"/>
    <mergeCell ref="F20:G20"/>
    <mergeCell ref="H20:I20"/>
    <mergeCell ref="J20:K20"/>
    <mergeCell ref="D41:E41"/>
    <mergeCell ref="F41:G41"/>
    <mergeCell ref="H41:I41"/>
    <mergeCell ref="J41:K41"/>
    <mergeCell ref="D43:E43"/>
    <mergeCell ref="F43:G43"/>
    <mergeCell ref="H43:I43"/>
    <mergeCell ref="J43:K43"/>
    <mergeCell ref="D46:E46"/>
    <mergeCell ref="F46:G46"/>
    <mergeCell ref="H46:I46"/>
    <mergeCell ref="J46:K46"/>
    <mergeCell ref="D48:E48"/>
    <mergeCell ref="F48:G48"/>
    <mergeCell ref="H48:I48"/>
    <mergeCell ref="J48:K48"/>
  </mergeCells>
  <phoneticPr fontId="0" type="noConversion"/>
  <printOptions horizontalCentered="1"/>
  <pageMargins left="0.7" right="0.7" top="0.7" bottom="0.7" header="0.3" footer="0.3"/>
  <pageSetup scale="97" fitToHeight="2" orientation="landscape" horizontalDpi="4294967292" r:id="rId1"/>
  <headerFooter alignWithMargins="0">
    <oddHeader>&amp;C&amp;"Times,Bold"&amp;14CCFL PUBLIC FORUM QUALIFIER #2 @ NEW TRIER TOWNSHIP HIGH SCHOOL - JANUARY 15, 2011</oddHeader>
    <oddFooter>&amp;LVARSITY DIVISION&amp;CVARSITY DIVISION&amp;RVARSITY DIVISION</oddFooter>
  </headerFooter>
  <rowBreaks count="1" manualBreakCount="1">
    <brk id="3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Loyola Academy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english6</dc:creator>
  <cp:lastModifiedBy>LOYOLA</cp:lastModifiedBy>
  <cp:lastPrinted>2011-01-15T19:23:40Z</cp:lastPrinted>
  <dcterms:created xsi:type="dcterms:W3CDTF">2005-10-21T21:09:20Z</dcterms:created>
  <dcterms:modified xsi:type="dcterms:W3CDTF">2012-10-14T16:18:21Z</dcterms:modified>
</cp:coreProperties>
</file>